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0887at\Work Folders\Downloads\Courses\EITF20\Exercises\My Work\"/>
    </mc:Choice>
  </mc:AlternateContent>
  <bookViews>
    <workbookView xWindow="0" yWindow="0" windowWidth="38400" windowHeight="17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P9" i="1" s="1"/>
  <c r="N8" i="1"/>
  <c r="P8" i="1" s="1"/>
  <c r="N7" i="1"/>
  <c r="P7" i="1" s="1"/>
  <c r="N6" i="1"/>
  <c r="P6" i="1" s="1"/>
  <c r="N5" i="1"/>
  <c r="P5" i="1" s="1"/>
  <c r="N4" i="1"/>
  <c r="P4" i="1" s="1"/>
  <c r="N3" i="1"/>
  <c r="P3" i="1" s="1"/>
  <c r="N2" i="1"/>
  <c r="P2" i="1" s="1"/>
  <c r="J9" i="1" l="1"/>
  <c r="J8" i="1"/>
  <c r="J7" i="1"/>
  <c r="J6" i="1"/>
  <c r="J5" i="1"/>
  <c r="J4" i="1"/>
  <c r="L4" i="1" s="1"/>
  <c r="J3" i="1"/>
  <c r="L3" i="1" s="1"/>
  <c r="J2" i="1"/>
  <c r="H9" i="1"/>
  <c r="H8" i="1"/>
  <c r="H7" i="1"/>
  <c r="H6" i="1"/>
  <c r="H5" i="1"/>
  <c r="H4" i="1"/>
  <c r="H3" i="1"/>
  <c r="H2" i="1"/>
  <c r="G9" i="1"/>
  <c r="K9" i="1" s="1"/>
  <c r="G8" i="1"/>
  <c r="G7" i="1"/>
  <c r="K7" i="1" s="1"/>
  <c r="G6" i="1"/>
  <c r="O6" i="1" s="1"/>
  <c r="G5" i="1"/>
  <c r="O5" i="1" s="1"/>
  <c r="G4" i="1"/>
  <c r="G3" i="1"/>
  <c r="K3" i="1" s="1"/>
  <c r="G2" i="1"/>
  <c r="K2" i="1" s="1"/>
  <c r="L5" i="1" l="1"/>
  <c r="L8" i="1"/>
  <c r="L6" i="1"/>
  <c r="L9" i="1"/>
  <c r="K4" i="1"/>
  <c r="L7" i="1"/>
  <c r="K8" i="1"/>
  <c r="O9" i="1"/>
  <c r="L2" i="1"/>
  <c r="O2" i="1"/>
  <c r="K6" i="1"/>
  <c r="O7" i="1"/>
  <c r="O3" i="1"/>
  <c r="K5" i="1"/>
  <c r="O8" i="1"/>
  <c r="O4" i="1"/>
</calcChain>
</file>

<file path=xl/sharedStrings.xml><?xml version="1.0" encoding="utf-8"?>
<sst xmlns="http://schemas.openxmlformats.org/spreadsheetml/2006/main" count="22" uniqueCount="22">
  <si>
    <t>Athlon 64 X2 4800+</t>
  </si>
  <si>
    <t>Pentium EE 840</t>
  </si>
  <si>
    <t>Pentium D 820</t>
  </si>
  <si>
    <t>Athlon 64 X2 3800+</t>
  </si>
  <si>
    <t>Pentium 4</t>
  </si>
  <si>
    <t>Athlon 64 3000+</t>
  </si>
  <si>
    <t>Pentium 4 570</t>
  </si>
  <si>
    <t>Processor X</t>
  </si>
  <si>
    <t>Memory performance</t>
  </si>
  <si>
    <t>Dhrystone performance</t>
  </si>
  <si>
    <t>Memory performance normalized</t>
  </si>
  <si>
    <t>Dhrystone performance normalized</t>
  </si>
  <si>
    <t>clock frequency (MHz)</t>
  </si>
  <si>
    <t># of cores</t>
  </si>
  <si>
    <t xml:space="preserve">Arithmetic  mean of performances </t>
  </si>
  <si>
    <t>Normalized arithmetic mean</t>
  </si>
  <si>
    <t>Geometric mean of performances</t>
  </si>
  <si>
    <t>Arithmetic mean of normalizd</t>
  </si>
  <si>
    <t>Geometric mean of normalized</t>
  </si>
  <si>
    <t>Normalized geometric mean</t>
  </si>
  <si>
    <t>Arithmetic mean of normalized and Normalized artihmetic mean give conflicting measures!</t>
  </si>
  <si>
    <t>Geometric means don't have the same problem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</si>
</sst>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2" fillId="2" borderId="3" applyNumberFormat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2" fontId="3" fillId="2" borderId="3" xfId="1" applyNumberFormat="1" applyFont="1" applyAlignment="1">
      <alignment horizontal="center" vertical="center" wrapText="1"/>
    </xf>
    <xf numFmtId="0" fontId="2" fillId="2" borderId="3" xfId="1" applyFont="1" applyAlignment="1">
      <alignment horizontal="center" vertical="center" wrapText="1"/>
    </xf>
    <xf numFmtId="3" fontId="2" fillId="2" borderId="3" xfId="1" applyNumberFormat="1" applyFont="1" applyAlignment="1">
      <alignment horizontal="center" vertical="center" wrapText="1"/>
    </xf>
    <xf numFmtId="1" fontId="3" fillId="2" borderId="3" xfId="1" applyNumberFormat="1" applyFont="1" applyAlignment="1">
      <alignment horizontal="center"/>
    </xf>
    <xf numFmtId="2" fontId="3" fillId="2" borderId="3" xfId="1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4" borderId="0" xfId="3" applyAlignment="1">
      <alignment horizontal="left" vertical="center" wrapText="1"/>
    </xf>
    <xf numFmtId="0" fontId="4" fillId="3" borderId="0" xfId="2" applyAlignment="1">
      <alignment horizontal="left" vertical="center"/>
    </xf>
  </cellXfs>
  <cellStyles count="4">
    <cellStyle name="Bad" xfId="3" builtinId="27"/>
    <cellStyle name="Good" xfId="2" builtinId="26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zoomScale="145" zoomScaleNormal="145" workbookViewId="0">
      <selection activeCell="K12" sqref="K12"/>
    </sheetView>
  </sheetViews>
  <sheetFormatPr defaultRowHeight="15" x14ac:dyDescent="0.25"/>
  <cols>
    <col min="1" max="1" width="17.85546875" customWidth="1"/>
    <col min="2" max="2" width="6.28515625" customWidth="1"/>
    <col min="3" max="3" width="9.7109375" customWidth="1"/>
    <col min="4" max="4" width="13" customWidth="1"/>
    <col min="5" max="5" width="12.28515625" customWidth="1"/>
    <col min="6" max="6" width="1.42578125" customWidth="1"/>
    <col min="7" max="8" width="12.42578125" bestFit="1" customWidth="1"/>
    <col min="9" max="9" width="1.42578125" customWidth="1"/>
    <col min="10" max="10" width="13.28515625" customWidth="1"/>
    <col min="11" max="11" width="9.85546875" bestFit="1" customWidth="1"/>
    <col min="12" max="12" width="11.28515625" bestFit="1" customWidth="1"/>
    <col min="13" max="13" width="1.85546875" customWidth="1"/>
    <col min="14" max="14" width="13.42578125" bestFit="1" customWidth="1"/>
    <col min="15" max="15" width="12.42578125" bestFit="1" customWidth="1"/>
    <col min="16" max="16" width="12.42578125" customWidth="1"/>
  </cols>
  <sheetData>
    <row r="1" spans="1:16" ht="60.75" thickBot="1" x14ac:dyDescent="0.3">
      <c r="B1" s="8" t="s">
        <v>13</v>
      </c>
      <c r="C1" s="8" t="s">
        <v>12</v>
      </c>
      <c r="D1" s="8" t="s">
        <v>8</v>
      </c>
      <c r="E1" s="8" t="s">
        <v>9</v>
      </c>
      <c r="G1" s="8" t="s">
        <v>10</v>
      </c>
      <c r="H1" s="8" t="s">
        <v>11</v>
      </c>
      <c r="J1" s="8" t="s">
        <v>14</v>
      </c>
      <c r="K1" s="8" t="s">
        <v>17</v>
      </c>
      <c r="L1" s="8" t="s">
        <v>15</v>
      </c>
      <c r="N1" s="8" t="s">
        <v>16</v>
      </c>
      <c r="O1" s="8" t="s">
        <v>18</v>
      </c>
      <c r="P1" s="8" t="s">
        <v>19</v>
      </c>
    </row>
    <row r="2" spans="1:16" ht="15.75" thickBot="1" x14ac:dyDescent="0.3">
      <c r="A2" s="1" t="s">
        <v>0</v>
      </c>
      <c r="B2" s="4">
        <v>2</v>
      </c>
      <c r="C2" s="5">
        <v>2400</v>
      </c>
      <c r="D2" s="5">
        <v>3423</v>
      </c>
      <c r="E2" s="5">
        <v>20718</v>
      </c>
      <c r="G2" s="3">
        <f>D2/D4</f>
        <v>1.141</v>
      </c>
      <c r="H2" s="3">
        <f>E2/E4</f>
        <v>1.3612352168199737</v>
      </c>
      <c r="J2" s="6">
        <f>(D2+E2)/2</f>
        <v>12070.5</v>
      </c>
      <c r="K2" s="7">
        <f>(G2+H2)/2</f>
        <v>1.2511176084099869</v>
      </c>
      <c r="L2" s="7">
        <f>J2/J4</f>
        <v>1.3249725576289793</v>
      </c>
      <c r="N2" s="7">
        <f>SQRT(D2*E2)</f>
        <v>8421.2655818469466</v>
      </c>
      <c r="O2" s="7">
        <f t="shared" ref="O2:O9" si="0">SQRT(G2*H2)</f>
        <v>1.2462621643906189</v>
      </c>
      <c r="P2" s="7">
        <f>N2/N4</f>
        <v>1.2462621643906189</v>
      </c>
    </row>
    <row r="3" spans="1:16" ht="15.75" thickBot="1" x14ac:dyDescent="0.3">
      <c r="A3" s="2" t="s">
        <v>1</v>
      </c>
      <c r="B3" s="4">
        <v>2</v>
      </c>
      <c r="C3" s="5">
        <v>2200</v>
      </c>
      <c r="D3" s="5">
        <v>3228</v>
      </c>
      <c r="E3" s="5">
        <v>18893</v>
      </c>
      <c r="G3" s="3">
        <f>D3/D4</f>
        <v>1.0760000000000001</v>
      </c>
      <c r="H3" s="3">
        <f>E3/E4</f>
        <v>1.2413272010512484</v>
      </c>
      <c r="J3" s="6">
        <f t="shared" ref="J3:J9" si="1">(D3+E3)/2</f>
        <v>11060.5</v>
      </c>
      <c r="K3" s="7">
        <f t="shared" ref="K3:K9" si="2">(G3+H3)/2</f>
        <v>1.1586636005256241</v>
      </c>
      <c r="L3" s="7">
        <f>J3/J4</f>
        <v>1.21410537870472</v>
      </c>
      <c r="N3" s="7">
        <f t="shared" ref="N3:N9" si="3">SQRT(D3*E3)</f>
        <v>7809.3920377965405</v>
      </c>
      <c r="O3" s="7">
        <f t="shared" si="0"/>
        <v>1.1557110661108785</v>
      </c>
      <c r="P3" s="7">
        <f>N3/N4</f>
        <v>1.1557110661108785</v>
      </c>
    </row>
    <row r="4" spans="1:16" ht="15.75" thickBot="1" x14ac:dyDescent="0.3">
      <c r="A4" s="2" t="s">
        <v>2</v>
      </c>
      <c r="B4" s="4">
        <v>2</v>
      </c>
      <c r="C4" s="5">
        <v>3000</v>
      </c>
      <c r="D4" s="5">
        <v>3000</v>
      </c>
      <c r="E4" s="5">
        <v>15220</v>
      </c>
      <c r="G4" s="3">
        <f>D4/D4</f>
        <v>1</v>
      </c>
      <c r="H4" s="3">
        <f>E4/E4</f>
        <v>1</v>
      </c>
      <c r="J4" s="6">
        <f t="shared" si="1"/>
        <v>9110</v>
      </c>
      <c r="K4" s="7">
        <f t="shared" si="2"/>
        <v>1</v>
      </c>
      <c r="L4" s="7">
        <f>J4/J4</f>
        <v>1</v>
      </c>
      <c r="N4" s="7">
        <f t="shared" si="3"/>
        <v>6757.2183626104606</v>
      </c>
      <c r="O4" s="7">
        <f t="shared" si="0"/>
        <v>1</v>
      </c>
      <c r="P4" s="7">
        <f>N4/N4</f>
        <v>1</v>
      </c>
    </row>
    <row r="5" spans="1:16" ht="15.75" thickBot="1" x14ac:dyDescent="0.3">
      <c r="A5" s="2" t="s">
        <v>3</v>
      </c>
      <c r="B5" s="4">
        <v>2</v>
      </c>
      <c r="C5" s="5">
        <v>3200</v>
      </c>
      <c r="D5" s="5">
        <v>2941</v>
      </c>
      <c r="E5" s="5">
        <v>17129</v>
      </c>
      <c r="G5" s="3">
        <f>D5/D4</f>
        <v>0.98033333333333328</v>
      </c>
      <c r="H5" s="3">
        <f>E5/E4</f>
        <v>1.1254270696452038</v>
      </c>
      <c r="J5" s="6">
        <f t="shared" si="1"/>
        <v>10035</v>
      </c>
      <c r="K5" s="7">
        <f t="shared" si="2"/>
        <v>1.0528802014892684</v>
      </c>
      <c r="L5" s="7">
        <f>J5/J4</f>
        <v>1.1015367727771679</v>
      </c>
      <c r="N5" s="7">
        <f t="shared" si="3"/>
        <v>7097.6326334912546</v>
      </c>
      <c r="O5" s="7">
        <f t="shared" si="0"/>
        <v>1.0503778703918167</v>
      </c>
      <c r="P5" s="7">
        <f>N5/N4</f>
        <v>1.0503778703918167</v>
      </c>
    </row>
    <row r="6" spans="1:16" ht="15.75" thickBot="1" x14ac:dyDescent="0.3">
      <c r="A6" s="2" t="s">
        <v>4</v>
      </c>
      <c r="B6" s="4">
        <v>1</v>
      </c>
      <c r="C6" s="5">
        <v>2800</v>
      </c>
      <c r="D6" s="5">
        <v>2731</v>
      </c>
      <c r="E6" s="5">
        <v>7621</v>
      </c>
      <c r="G6" s="3">
        <f>D6/D4</f>
        <v>0.91033333333333333</v>
      </c>
      <c r="H6" s="3">
        <f>E6/E4</f>
        <v>0.50072273324572936</v>
      </c>
      <c r="J6" s="6">
        <f t="shared" si="1"/>
        <v>5176</v>
      </c>
      <c r="K6" s="7">
        <f t="shared" si="2"/>
        <v>0.70552803328953129</v>
      </c>
      <c r="L6" s="7">
        <f>J6/J4</f>
        <v>0.56816684961580677</v>
      </c>
      <c r="N6" s="7">
        <f t="shared" si="3"/>
        <v>4562.1213267514049</v>
      </c>
      <c r="O6" s="7">
        <f t="shared" si="0"/>
        <v>0.67514783183489691</v>
      </c>
      <c r="P6" s="7">
        <f>N6/N4</f>
        <v>0.67514783183489691</v>
      </c>
    </row>
    <row r="7" spans="1:16" ht="15.75" thickBot="1" x14ac:dyDescent="0.3">
      <c r="A7" s="2" t="s">
        <v>5</v>
      </c>
      <c r="B7" s="4">
        <v>1</v>
      </c>
      <c r="C7" s="5">
        <v>1800</v>
      </c>
      <c r="D7" s="5">
        <v>2953</v>
      </c>
      <c r="E7" s="5">
        <v>7628</v>
      </c>
      <c r="G7" s="3">
        <f>D7/D4</f>
        <v>0.98433333333333328</v>
      </c>
      <c r="H7" s="3">
        <f>E7/E4</f>
        <v>0.50118265440210252</v>
      </c>
      <c r="J7" s="6">
        <f t="shared" si="1"/>
        <v>5290.5</v>
      </c>
      <c r="K7" s="7">
        <f t="shared" si="2"/>
        <v>0.7427579938677179</v>
      </c>
      <c r="L7" s="7">
        <f>J7/J4</f>
        <v>0.58073545554335892</v>
      </c>
      <c r="N7" s="7">
        <f t="shared" si="3"/>
        <v>4746.1019795196144</v>
      </c>
      <c r="O7" s="7">
        <f t="shared" si="0"/>
        <v>0.70237510834060002</v>
      </c>
      <c r="P7" s="7">
        <f>N7/N4</f>
        <v>0.70237510834060002</v>
      </c>
    </row>
    <row r="8" spans="1:16" ht="15.75" thickBot="1" x14ac:dyDescent="0.3">
      <c r="A8" s="2" t="s">
        <v>6</v>
      </c>
      <c r="B8" s="4">
        <v>1</v>
      </c>
      <c r="C8" s="5">
        <v>2800</v>
      </c>
      <c r="D8" s="5">
        <v>3501</v>
      </c>
      <c r="E8" s="5">
        <v>11210</v>
      </c>
      <c r="G8" s="3">
        <f>D8/D4</f>
        <v>1.167</v>
      </c>
      <c r="H8" s="3">
        <f>E8/E4</f>
        <v>0.7365308804204993</v>
      </c>
      <c r="J8" s="6">
        <f t="shared" si="1"/>
        <v>7355.5</v>
      </c>
      <c r="K8" s="7">
        <f t="shared" si="2"/>
        <v>0.95176544021024967</v>
      </c>
      <c r="L8" s="7">
        <f>J8/J4</f>
        <v>0.80740944017563121</v>
      </c>
      <c r="N8" s="7">
        <f t="shared" si="3"/>
        <v>6264.679560839485</v>
      </c>
      <c r="O8" s="7">
        <f t="shared" si="0"/>
        <v>0.9271092370647176</v>
      </c>
      <c r="P8" s="7">
        <f>N8/N4</f>
        <v>0.92710923706471771</v>
      </c>
    </row>
    <row r="9" spans="1:16" ht="15.75" thickBot="1" x14ac:dyDescent="0.3">
      <c r="A9" s="2" t="s">
        <v>7</v>
      </c>
      <c r="B9" s="4">
        <v>1</v>
      </c>
      <c r="C9" s="5">
        <v>3000</v>
      </c>
      <c r="D9" s="5">
        <v>7000</v>
      </c>
      <c r="E9" s="5">
        <v>5000</v>
      </c>
      <c r="G9" s="3">
        <f>D9/D4</f>
        <v>2.3333333333333335</v>
      </c>
      <c r="H9" s="3">
        <f>E9/E4</f>
        <v>0.32851511169513797</v>
      </c>
      <c r="J9" s="6">
        <f t="shared" si="1"/>
        <v>6000</v>
      </c>
      <c r="K9" s="7">
        <f t="shared" si="2"/>
        <v>1.3309242225142357</v>
      </c>
      <c r="L9" s="7">
        <f>J9/J4</f>
        <v>0.65861690450054888</v>
      </c>
      <c r="N9" s="7">
        <f t="shared" si="3"/>
        <v>5916.0797830996162</v>
      </c>
      <c r="O9" s="7">
        <f t="shared" si="0"/>
        <v>0.87551999441588346</v>
      </c>
      <c r="P9" s="7">
        <f>N9/N4</f>
        <v>0.87551999441588357</v>
      </c>
    </row>
    <row r="14" spans="1:16" x14ac:dyDescent="0.25">
      <c r="A14" s="9" t="s">
        <v>20</v>
      </c>
      <c r="B14" s="9"/>
      <c r="C14" s="9"/>
      <c r="D14" s="9"/>
      <c r="E14" s="9"/>
    </row>
    <row r="15" spans="1:16" x14ac:dyDescent="0.25">
      <c r="A15" s="9"/>
      <c r="B15" s="9"/>
      <c r="C15" s="9"/>
      <c r="D15" s="9"/>
      <c r="E15" s="9"/>
    </row>
    <row r="16" spans="1:16" x14ac:dyDescent="0.25">
      <c r="A16" s="9"/>
      <c r="B16" s="9"/>
      <c r="C16" s="9"/>
      <c r="D16" s="9"/>
      <c r="E16" s="9"/>
    </row>
    <row r="18" spans="1:5" x14ac:dyDescent="0.25">
      <c r="A18" s="10" t="s">
        <v>21</v>
      </c>
      <c r="B18" s="10"/>
      <c r="C18" s="10"/>
      <c r="D18" s="10"/>
      <c r="E18" s="10"/>
    </row>
    <row r="19" spans="1:5" x14ac:dyDescent="0.25">
      <c r="A19" s="10"/>
      <c r="B19" s="10"/>
      <c r="C19" s="10"/>
      <c r="D19" s="10"/>
      <c r="E19" s="10"/>
    </row>
  </sheetData>
  <mergeCells count="2">
    <mergeCell ref="A14:E16"/>
    <mergeCell ref="A18:E19"/>
  </mergeCells>
  <pageMargins left="0.7" right="0.7" top="0.75" bottom="0.75" header="0.3" footer="0.3"/>
  <pageSetup paperSize="9" scale="8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Masoud</dc:creator>
  <cp:lastModifiedBy>Mohammad Attari</cp:lastModifiedBy>
  <cp:lastPrinted>2018-11-17T10:29:20Z</cp:lastPrinted>
  <dcterms:created xsi:type="dcterms:W3CDTF">2018-11-16T19:50:36Z</dcterms:created>
  <dcterms:modified xsi:type="dcterms:W3CDTF">2018-11-27T14:38:00Z</dcterms:modified>
</cp:coreProperties>
</file>